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<sst xmlns="http://schemas.openxmlformats.org/spreadsheetml/2006/main" count="45" uniqueCount="45">
  <si>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MUNICIPIO DE VACARIA - RS - PODER LEGISLATIVO</t>
  </si>
  <si>
    <t>CÂMARA MUNICIPAL DE VEREADORES</t>
  </si>
  <si>
    <t>RELATÓRIO DE GESTÃO FISCAL</t>
  </si>
  <si>
    <t xml:space="preserve">DEMONSTRATIVO DA DESPESA COM PESSOAL </t>
  </si>
  <si>
    <t>ORÇAMENTOS FISCAL E DA SEGURIDADE SOCIAL</t>
  </si>
  <si>
    <t xml:space="preserve"> RGF - ANEXO I (LRF, art. 55, inciso I, alínea "a")</t>
  </si>
  <si>
    <t>DESPESAS EXECUTADAS</t>
  </si>
  <si>
    <t>(Últimos 12 Meses)</t>
  </si>
  <si>
    <t>DESPESA COM PESSOAL</t>
  </si>
  <si>
    <t>LIQUIDADAS</t>
  </si>
  <si>
    <t>INSCRITAS EM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</si>
  <si>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</si>
  <si>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</si>
  <si>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</si>
  <si>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</si>
  <si>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</si>
  <si>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</si>
  <si>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</si>
  <si>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</si>
  <si>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>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</si>
  <si>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</si>
  <si>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</si>
  <si>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Inativos e Pensionistas com Recursos Vinculados</t>
  </si>
  <si>
    <t>DESPESA LÍQUIDA COM PESSOAL (III) = (I - II)</t>
  </si>
  <si>
    <t>APURAÇÃO DO CUMPRIMENTO DO LIMITE LEGAL</t>
  </si>
  <si>
    <t>VALOR</t>
  </si>
  <si>
    <t>ENIO SCHINATO</t>
  </si>
  <si>
    <t xml:space="preserve">      JANICE PAIM CESCON</t>
  </si>
  <si>
    <t>Diretor Geral</t>
  </si>
  <si>
    <t>Responsável Controle Interno</t>
  </si>
  <si>
    <t>Presidente</t>
  </si>
  <si>
    <t>Decorrentes de Decisão Judicial de período anterior ao da apuração</t>
  </si>
  <si>
    <t>Despesas de Exercícios Anteriores ao da apuração</t>
  </si>
  <si>
    <t>% sobre a RCL</t>
  </si>
  <si>
    <t>RECEITA CORRENTE LÍQUIDA - RCL (IV)</t>
  </si>
  <si>
    <t>(-)Transferências Obrigatórias da União relativas as emendas individuais (V) (§ 13, art. 166 da CF)</t>
  </si>
  <si>
    <t>= RECEITA CORRENTE LIQUIDA AJUSTADA (VI)</t>
  </si>
  <si>
    <t>DESPESA TOTAL COM PESSOAL - DTP (VII) = (IIIa + IIIb)</t>
  </si>
  <si>
    <t>LIMITE MÁXIMO (VIII) (incisos I, II e III, art. 20 da LRF)</t>
  </si>
  <si>
    <t xml:space="preserve">LIMITE PRUDENCIAL (IX) - (0,95 x VIII) (parágrafo único, art. 22 da LRF) </t>
  </si>
  <si>
    <t>LIMITE DE ALERTA (X) = (0,90 x VIII) (inciso II do parag. 1° do art. 59 da LRF)</t>
  </si>
  <si>
    <t xml:space="preserve">Nota: </t>
  </si>
  <si>
    <t>FONTE: Sistema PRONIM, Contabilidade,  Data da emissão: 22/05/2019 ás 15:35 hrs</t>
  </si>
  <si>
    <t>MAIO/2018 a ABRIL/2019</t>
  </si>
  <si>
    <t>DOUGLAS CENCI</t>
  </si>
</sst>
</file>

<file path=xl/styles.xml><?xml version="1.0" encoding="utf-8"?>
<styleSheet xmlns="http://schemas.openxmlformats.org/spreadsheetml/2006/main">
  <numFmts count="2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.00_);[Red]\(&quot;R$ &quot;#,##0.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2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0" fontId="2" fillId="33" borderId="14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 indent="2"/>
    </xf>
    <xf numFmtId="0" fontId="2" fillId="0" borderId="14" xfId="0" applyNumberFormat="1" applyFont="1" applyFill="1" applyBorder="1" applyAlignment="1">
      <alignment/>
    </xf>
    <xf numFmtId="171" fontId="2" fillId="0" borderId="14" xfId="62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171" fontId="2" fillId="0" borderId="15" xfId="62" applyFont="1" applyFill="1" applyBorder="1" applyAlignment="1">
      <alignment/>
    </xf>
    <xf numFmtId="171" fontId="2" fillId="33" borderId="15" xfId="62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15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171" fontId="1" fillId="0" borderId="12" xfId="0" applyNumberFormat="1" applyFont="1" applyFill="1" applyBorder="1" applyAlignment="1">
      <alignment/>
    </xf>
    <xf numFmtId="171" fontId="2" fillId="0" borderId="13" xfId="62" applyFont="1" applyFill="1" applyBorder="1" applyAlignment="1">
      <alignment/>
    </xf>
    <xf numFmtId="171" fontId="1" fillId="0" borderId="13" xfId="62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horizontal="left" indent="1"/>
    </xf>
    <xf numFmtId="0" fontId="2" fillId="0" borderId="20" xfId="0" applyNumberFormat="1" applyFont="1" applyFill="1" applyBorder="1" applyAlignment="1">
      <alignment horizontal="left" indent="1"/>
    </xf>
    <xf numFmtId="0" fontId="2" fillId="0" borderId="21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7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7" width="14.28125" style="2" customWidth="1"/>
    <col min="8" max="9" width="9.140625" style="2" customWidth="1"/>
    <col min="10" max="10" width="9.8515625" style="2" bestFit="1" customWidth="1"/>
    <col min="11" max="16384" width="9.140625" style="2" customWidth="1"/>
  </cols>
  <sheetData>
    <row r="5" spans="1:7" ht="11.25" customHeight="1">
      <c r="A5" s="8"/>
      <c r="B5" s="8"/>
      <c r="C5" s="8"/>
      <c r="D5" s="8"/>
      <c r="E5" s="8"/>
      <c r="F5" s="1"/>
      <c r="G5" s="1"/>
    </row>
    <row r="6" spans="1:7" ht="11.25" customHeight="1">
      <c r="A6" s="8"/>
      <c r="B6" s="8"/>
      <c r="C6" s="8"/>
      <c r="D6" s="8"/>
      <c r="E6" s="8"/>
      <c r="F6" s="1"/>
      <c r="G6" s="1"/>
    </row>
    <row r="7" spans="1:7" ht="11.25" customHeight="1">
      <c r="A7" s="38" t="s">
        <v>0</v>
      </c>
      <c r="B7" s="38"/>
      <c r="C7" s="38"/>
      <c r="D7" s="38"/>
      <c r="E7" s="38"/>
      <c r="F7" s="38"/>
      <c r="G7" s="38"/>
    </row>
    <row r="8" spans="1:7" ht="11.25" customHeight="1">
      <c r="A8" s="38" t="s">
        <v>1</v>
      </c>
      <c r="B8" s="38"/>
      <c r="C8" s="38"/>
      <c r="D8" s="38"/>
      <c r="E8" s="38"/>
      <c r="F8" s="38"/>
      <c r="G8" s="38"/>
    </row>
    <row r="9" spans="1:7" ht="11.25" customHeight="1">
      <c r="A9" s="38" t="s">
        <v>2</v>
      </c>
      <c r="B9" s="38"/>
      <c r="C9" s="38"/>
      <c r="D9" s="38"/>
      <c r="E9" s="38"/>
      <c r="F9" s="38"/>
      <c r="G9" s="38"/>
    </row>
    <row r="10" spans="1:7" ht="11.25" customHeight="1">
      <c r="A10" s="39" t="s">
        <v>3</v>
      </c>
      <c r="B10" s="39"/>
      <c r="C10" s="39"/>
      <c r="D10" s="39"/>
      <c r="E10" s="39"/>
      <c r="F10" s="39"/>
      <c r="G10" s="39"/>
    </row>
    <row r="11" spans="1:7" ht="11.25" customHeight="1">
      <c r="A11" s="38" t="s">
        <v>4</v>
      </c>
      <c r="B11" s="38"/>
      <c r="C11" s="38"/>
      <c r="D11" s="38"/>
      <c r="E11" s="38"/>
      <c r="F11" s="38"/>
      <c r="G11" s="38"/>
    </row>
    <row r="12" spans="1:7" ht="11.25" customHeight="1">
      <c r="A12" s="38" t="s">
        <v>43</v>
      </c>
      <c r="B12" s="38"/>
      <c r="C12" s="38"/>
      <c r="D12" s="38"/>
      <c r="E12" s="38"/>
      <c r="F12" s="38"/>
      <c r="G12" s="38"/>
    </row>
    <row r="13" spans="1:7" ht="11.25" customHeight="1">
      <c r="A13" s="1"/>
      <c r="B13" s="1"/>
      <c r="C13" s="1"/>
      <c r="D13" s="1"/>
      <c r="E13" s="1"/>
      <c r="F13" s="1"/>
      <c r="G13" s="1"/>
    </row>
    <row r="14" spans="1:7" ht="11.25" customHeight="1">
      <c r="A14" s="1" t="s">
        <v>5</v>
      </c>
      <c r="B14" s="1"/>
      <c r="C14" s="1"/>
      <c r="D14" s="1"/>
      <c r="E14" s="1"/>
      <c r="F14" s="1"/>
      <c r="G14" s="3">
        <v>1</v>
      </c>
    </row>
    <row r="15" spans="1:7" ht="11.25" customHeight="1">
      <c r="A15" s="51" t="s">
        <v>8</v>
      </c>
      <c r="B15" s="31"/>
      <c r="C15" s="31"/>
      <c r="D15" s="31"/>
      <c r="E15" s="32"/>
      <c r="F15" s="44" t="s">
        <v>6</v>
      </c>
      <c r="G15" s="41"/>
    </row>
    <row r="16" spans="1:7" ht="11.25" customHeight="1">
      <c r="A16" s="52"/>
      <c r="B16" s="33"/>
      <c r="C16" s="33"/>
      <c r="D16" s="33"/>
      <c r="E16" s="34"/>
      <c r="F16" s="45" t="s">
        <v>7</v>
      </c>
      <c r="G16" s="28"/>
    </row>
    <row r="17" spans="1:7" ht="11.25" customHeight="1">
      <c r="A17" s="52"/>
      <c r="B17" s="33"/>
      <c r="C17" s="33"/>
      <c r="D17" s="33"/>
      <c r="E17" s="34"/>
      <c r="F17" s="27" t="s">
        <v>9</v>
      </c>
      <c r="G17" s="9" t="s">
        <v>10</v>
      </c>
    </row>
    <row r="18" spans="1:7" ht="11.25" customHeight="1">
      <c r="A18" s="52"/>
      <c r="B18" s="33"/>
      <c r="C18" s="33"/>
      <c r="D18" s="33"/>
      <c r="E18" s="34"/>
      <c r="F18" s="10"/>
      <c r="G18" s="10" t="s">
        <v>11</v>
      </c>
    </row>
    <row r="19" spans="1:7" ht="11.25" customHeight="1">
      <c r="A19" s="52"/>
      <c r="B19" s="33"/>
      <c r="C19" s="33"/>
      <c r="D19" s="33"/>
      <c r="E19" s="34"/>
      <c r="F19" s="10"/>
      <c r="G19" s="10" t="s">
        <v>12</v>
      </c>
    </row>
    <row r="20" spans="1:10" ht="11.25" customHeight="1">
      <c r="A20" s="52"/>
      <c r="B20" s="33"/>
      <c r="C20" s="33"/>
      <c r="D20" s="33"/>
      <c r="E20" s="34"/>
      <c r="F20" s="11"/>
      <c r="G20" s="11" t="s">
        <v>13</v>
      </c>
      <c r="J20" s="12"/>
    </row>
    <row r="21" spans="1:7" ht="11.25" customHeight="1">
      <c r="A21" s="53"/>
      <c r="B21" s="35"/>
      <c r="C21" s="35"/>
      <c r="D21" s="35"/>
      <c r="E21" s="36"/>
      <c r="F21" s="13" t="s">
        <v>14</v>
      </c>
      <c r="G21" s="13" t="s">
        <v>15</v>
      </c>
    </row>
    <row r="22" spans="1:7" ht="11.25" customHeight="1">
      <c r="A22" s="54" t="s">
        <v>16</v>
      </c>
      <c r="B22" s="4"/>
      <c r="C22" s="4"/>
      <c r="D22" s="4"/>
      <c r="E22" s="14"/>
      <c r="F22" s="46">
        <f>F23</f>
        <v>4621379.47</v>
      </c>
      <c r="G22" s="14"/>
    </row>
    <row r="23" spans="1:7" ht="11.25" customHeight="1">
      <c r="A23" s="54" t="s">
        <v>17</v>
      </c>
      <c r="B23" s="4"/>
      <c r="C23" s="4"/>
      <c r="D23" s="4"/>
      <c r="E23" s="14"/>
      <c r="F23" s="47">
        <v>4621379.47</v>
      </c>
      <c r="G23" s="14"/>
    </row>
    <row r="24" spans="1:7" ht="11.25" customHeight="1">
      <c r="A24" s="54" t="s">
        <v>18</v>
      </c>
      <c r="B24" s="4"/>
      <c r="C24" s="4"/>
      <c r="D24" s="4"/>
      <c r="E24" s="14"/>
      <c r="F24" s="14"/>
      <c r="G24" s="14"/>
    </row>
    <row r="25" spans="1:7" ht="11.25" customHeight="1">
      <c r="A25" s="55" t="s">
        <v>19</v>
      </c>
      <c r="B25" s="4"/>
      <c r="C25" s="4"/>
      <c r="D25" s="4"/>
      <c r="E25" s="14"/>
      <c r="F25" s="14"/>
      <c r="G25" s="14"/>
    </row>
    <row r="26" spans="1:7" ht="11.25" customHeight="1">
      <c r="A26" s="54" t="s">
        <v>20</v>
      </c>
      <c r="B26" s="4"/>
      <c r="C26" s="4"/>
      <c r="D26" s="4"/>
      <c r="E26" s="14"/>
      <c r="F26" s="48">
        <f>F27</f>
        <v>48017.81</v>
      </c>
      <c r="G26" s="15"/>
    </row>
    <row r="27" spans="1:7" ht="11.25" customHeight="1">
      <c r="A27" s="55" t="s">
        <v>21</v>
      </c>
      <c r="B27" s="4"/>
      <c r="C27" s="4"/>
      <c r="D27" s="4"/>
      <c r="E27" s="14"/>
      <c r="F27" s="47">
        <v>48017.81</v>
      </c>
      <c r="G27" s="14"/>
    </row>
    <row r="28" spans="1:7" ht="11.25" customHeight="1">
      <c r="A28" s="55" t="s">
        <v>31</v>
      </c>
      <c r="B28" s="4"/>
      <c r="C28" s="4"/>
      <c r="D28" s="4"/>
      <c r="E28" s="14"/>
      <c r="F28" s="14"/>
      <c r="G28" s="14"/>
    </row>
    <row r="29" spans="1:7" ht="11.25" customHeight="1">
      <c r="A29" s="55" t="s">
        <v>32</v>
      </c>
      <c r="B29" s="4"/>
      <c r="C29" s="4"/>
      <c r="D29" s="4"/>
      <c r="E29" s="14"/>
      <c r="F29" s="14"/>
      <c r="G29" s="14"/>
    </row>
    <row r="30" spans="1:7" ht="11.25" customHeight="1">
      <c r="A30" s="56" t="s">
        <v>22</v>
      </c>
      <c r="B30" s="5"/>
      <c r="C30" s="5"/>
      <c r="D30" s="5"/>
      <c r="E30" s="16"/>
      <c r="F30" s="16"/>
      <c r="G30" s="16"/>
    </row>
    <row r="31" spans="1:7" ht="11.25" customHeight="1">
      <c r="A31" s="54" t="s">
        <v>23</v>
      </c>
      <c r="B31" s="5"/>
      <c r="C31" s="5"/>
      <c r="D31" s="5"/>
      <c r="E31" s="16"/>
      <c r="F31" s="49">
        <f>F22-F26</f>
        <v>4573361.66</v>
      </c>
      <c r="G31" s="17">
        <v>0</v>
      </c>
    </row>
    <row r="32" spans="1:7" ht="11.25" customHeight="1">
      <c r="A32" s="57"/>
      <c r="B32" s="6"/>
      <c r="C32" s="6"/>
      <c r="D32" s="6"/>
      <c r="E32" s="58"/>
      <c r="F32" s="6"/>
      <c r="G32" s="6"/>
    </row>
    <row r="33" spans="1:7" ht="11.25" customHeight="1">
      <c r="A33" s="59" t="s">
        <v>24</v>
      </c>
      <c r="B33" s="29"/>
      <c r="C33" s="29"/>
      <c r="D33" s="29"/>
      <c r="E33" s="60"/>
      <c r="F33" s="50" t="s">
        <v>25</v>
      </c>
      <c r="G33" s="18" t="s">
        <v>33</v>
      </c>
    </row>
    <row r="34" spans="1:7" ht="11.25" customHeight="1">
      <c r="A34" s="30" t="s">
        <v>34</v>
      </c>
      <c r="B34" s="30"/>
      <c r="C34" s="30"/>
      <c r="D34" s="30"/>
      <c r="E34" s="30"/>
      <c r="F34" s="19">
        <v>181717582.32</v>
      </c>
      <c r="G34" s="19">
        <v>0</v>
      </c>
    </row>
    <row r="35" spans="1:7" ht="11.25" customHeight="1">
      <c r="A35" s="30" t="s">
        <v>35</v>
      </c>
      <c r="B35" s="30"/>
      <c r="C35" s="30"/>
      <c r="D35" s="30"/>
      <c r="E35" s="30"/>
      <c r="F35" s="19">
        <v>0</v>
      </c>
      <c r="G35" s="19">
        <v>0</v>
      </c>
    </row>
    <row r="36" spans="1:7" ht="11.25" customHeight="1">
      <c r="A36" s="40" t="s">
        <v>36</v>
      </c>
      <c r="B36" s="40"/>
      <c r="C36" s="40"/>
      <c r="D36" s="40"/>
      <c r="E36" s="40"/>
      <c r="F36" s="19">
        <f>F34-F35</f>
        <v>181717582.32</v>
      </c>
      <c r="G36" s="19">
        <v>0</v>
      </c>
    </row>
    <row r="37" spans="1:7" ht="11.25" customHeight="1">
      <c r="A37" s="43" t="s">
        <v>37</v>
      </c>
      <c r="B37" s="43"/>
      <c r="C37" s="43"/>
      <c r="D37" s="43"/>
      <c r="E37" s="43"/>
      <c r="F37" s="20">
        <f>F31+G31</f>
        <v>4573361.66</v>
      </c>
      <c r="G37" s="20">
        <f>F37*100/F36</f>
        <v>2.5167414190809714</v>
      </c>
    </row>
    <row r="38" spans="1:7" ht="11.25" customHeight="1">
      <c r="A38" s="30" t="s">
        <v>38</v>
      </c>
      <c r="B38" s="30"/>
      <c r="C38" s="30"/>
      <c r="D38" s="30"/>
      <c r="E38" s="30"/>
      <c r="F38" s="19">
        <f>F36*6%</f>
        <v>10903054.939199999</v>
      </c>
      <c r="G38" s="19">
        <v>6</v>
      </c>
    </row>
    <row r="39" spans="1:7" ht="11.25" customHeight="1">
      <c r="A39" s="30" t="s">
        <v>39</v>
      </c>
      <c r="B39" s="30"/>
      <c r="C39" s="30"/>
      <c r="D39" s="30"/>
      <c r="E39" s="30"/>
      <c r="F39" s="19">
        <f>F36*5.7%</f>
        <v>10357902.19224</v>
      </c>
      <c r="G39" s="19">
        <v>5.7</v>
      </c>
    </row>
    <row r="40" spans="1:7" ht="11.25" customHeight="1">
      <c r="A40" s="30" t="s">
        <v>40</v>
      </c>
      <c r="B40" s="30"/>
      <c r="C40" s="30"/>
      <c r="D40" s="30"/>
      <c r="E40" s="30"/>
      <c r="F40" s="19">
        <f>F36*5.4%</f>
        <v>9812749.44528</v>
      </c>
      <c r="G40" s="19">
        <v>5.4</v>
      </c>
    </row>
    <row r="41" spans="1:7" ht="11.25" customHeight="1">
      <c r="A41" s="4" t="s">
        <v>42</v>
      </c>
      <c r="B41" s="4"/>
      <c r="C41" s="4"/>
      <c r="D41" s="4"/>
      <c r="E41" s="4"/>
      <c r="F41" s="4"/>
      <c r="G41" s="4"/>
    </row>
    <row r="42" spans="1:7" ht="11.25" customHeight="1">
      <c r="A42" s="1" t="s">
        <v>41</v>
      </c>
      <c r="B42" s="1"/>
      <c r="C42" s="1"/>
      <c r="D42" s="1"/>
      <c r="E42" s="1"/>
      <c r="F42" s="1"/>
      <c r="G42" s="1"/>
    </row>
    <row r="43" spans="1:12" ht="11.25" customHeight="1">
      <c r="A43" s="21"/>
      <c r="B43" s="22"/>
      <c r="C43" s="23"/>
      <c r="D43" s="23"/>
      <c r="E43" s="23"/>
      <c r="F43" s="23"/>
      <c r="G43" s="23"/>
      <c r="H43"/>
      <c r="I43"/>
      <c r="J43"/>
      <c r="K43"/>
      <c r="L43"/>
    </row>
    <row r="44" spans="1:12" ht="11.25" customHeight="1">
      <c r="A44" s="25"/>
      <c r="B44" s="7"/>
      <c r="C44"/>
      <c r="D44"/>
      <c r="E44" s="23"/>
      <c r="F44" s="23"/>
      <c r="G44" s="23"/>
      <c r="H44"/>
      <c r="I44"/>
      <c r="J44"/>
      <c r="K44"/>
      <c r="L44"/>
    </row>
    <row r="45" spans="1:12" ht="11.25" customHeight="1">
      <c r="A45" s="21"/>
      <c r="B45" s="7"/>
      <c r="C45"/>
      <c r="D45"/>
      <c r="E45" s="23"/>
      <c r="F45" s="23"/>
      <c r="G45" s="23"/>
      <c r="H45"/>
      <c r="I45"/>
      <c r="J45"/>
      <c r="K45"/>
      <c r="L45"/>
    </row>
    <row r="46" spans="1:12" ht="11.25" customHeight="1">
      <c r="A46"/>
      <c r="B46" s="7"/>
      <c r="C46"/>
      <c r="D46"/>
      <c r="E46"/>
      <c r="F46"/>
      <c r="G46"/>
      <c r="H46"/>
      <c r="I46"/>
      <c r="J46"/>
      <c r="K46"/>
      <c r="L46"/>
    </row>
    <row r="47" spans="1:12" ht="11.2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11.25" customHeight="1">
      <c r="A48" s="42"/>
      <c r="B48" s="42"/>
      <c r="C48" s="37" t="s">
        <v>44</v>
      </c>
      <c r="D48" s="37"/>
      <c r="E48" s="37"/>
      <c r="F48" s="42"/>
      <c r="G48" s="42"/>
      <c r="H48"/>
      <c r="I48"/>
      <c r="J48"/>
      <c r="K48"/>
      <c r="L48"/>
    </row>
    <row r="49" spans="1:12" ht="11.25" customHeight="1">
      <c r="A49" s="42"/>
      <c r="B49" s="42"/>
      <c r="C49" s="42" t="s">
        <v>30</v>
      </c>
      <c r="D49" s="42"/>
      <c r="E49" s="42"/>
      <c r="F49" s="42"/>
      <c r="G49" s="42"/>
      <c r="H49"/>
      <c r="I49"/>
      <c r="J49"/>
      <c r="K49"/>
      <c r="L49"/>
    </row>
    <row r="50" spans="1:12" ht="11.2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11.2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11.2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2:10" ht="11.25" customHeight="1">
      <c r="B54" s="26"/>
      <c r="C54" s="26"/>
      <c r="D54" s="26"/>
      <c r="E54" s="26"/>
      <c r="F54" s="26"/>
      <c r="G54" s="26"/>
      <c r="H54" s="24"/>
      <c r="J54" s="24"/>
    </row>
    <row r="55" spans="2:10" ht="11.25" customHeight="1">
      <c r="B55" s="26"/>
      <c r="C55" s="26"/>
      <c r="D55" s="26"/>
      <c r="E55" s="26"/>
      <c r="F55" s="26"/>
      <c r="G55" s="26"/>
      <c r="H55" s="24"/>
      <c r="J55" s="24"/>
    </row>
    <row r="56" spans="1:12" ht="11.25" customHeight="1">
      <c r="A56" s="42" t="s">
        <v>27</v>
      </c>
      <c r="B56" s="42"/>
      <c r="C56"/>
      <c r="D56"/>
      <c r="E56"/>
      <c r="F56" s="42" t="s">
        <v>26</v>
      </c>
      <c r="G56" s="42"/>
      <c r="H56"/>
      <c r="I56"/>
      <c r="J56"/>
      <c r="K56"/>
      <c r="L56"/>
    </row>
    <row r="57" spans="1:7" ht="12.75">
      <c r="A57" s="42" t="s">
        <v>29</v>
      </c>
      <c r="B57" s="42"/>
      <c r="F57" s="42" t="s">
        <v>28</v>
      </c>
      <c r="G57" s="42"/>
    </row>
  </sheetData>
  <sheetProtection/>
  <mergeCells count="27">
    <mergeCell ref="F56:G56"/>
    <mergeCell ref="F57:G57"/>
    <mergeCell ref="A56:B56"/>
    <mergeCell ref="A57:B57"/>
    <mergeCell ref="C49:E49"/>
    <mergeCell ref="F48:G48"/>
    <mergeCell ref="F49:G49"/>
    <mergeCell ref="A48:B48"/>
    <mergeCell ref="A49:B49"/>
    <mergeCell ref="A37:E37"/>
    <mergeCell ref="A38:E38"/>
    <mergeCell ref="A39:E39"/>
    <mergeCell ref="A40:E40"/>
    <mergeCell ref="A7:G7"/>
    <mergeCell ref="A8:G8"/>
    <mergeCell ref="A9:G9"/>
    <mergeCell ref="A10:G10"/>
    <mergeCell ref="A11:G11"/>
    <mergeCell ref="A36:E36"/>
    <mergeCell ref="A12:G12"/>
    <mergeCell ref="F15:G15"/>
    <mergeCell ref="F16:G16"/>
    <mergeCell ref="A33:E33"/>
    <mergeCell ref="A34:E34"/>
    <mergeCell ref="A35:E35"/>
    <mergeCell ref="A15:E21"/>
    <mergeCell ref="C48:E4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marcos</cp:lastModifiedBy>
  <cp:lastPrinted>2019-05-24T14:42:22Z</cp:lastPrinted>
  <dcterms:created xsi:type="dcterms:W3CDTF">2009-09-24T13:46:40Z</dcterms:created>
  <dcterms:modified xsi:type="dcterms:W3CDTF">2019-05-24T14:42:58Z</dcterms:modified>
  <cp:category/>
  <cp:version/>
  <cp:contentType/>
  <cp:contentStatus/>
</cp:coreProperties>
</file>